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7'!$29:$31,'Приложение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7'!$86:$88,'Приложение 7'!#REF!,'Приложение 7'!#REF!,'Приложение 7'!#REF!,'Приложение 7'!#REF!,'Приложение 7'!#REF!</definedName>
  </definedNames>
  <calcPr fullCalcOnLoad="1"/>
</workbook>
</file>

<file path=xl/sharedStrings.xml><?xml version="1.0" encoding="utf-8"?>
<sst xmlns="http://schemas.openxmlformats.org/spreadsheetml/2006/main" count="704" uniqueCount="144">
  <si>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</si>
  <si>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</si>
  <si>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</si>
  <si>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</si>
  <si>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</si>
  <si>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</si>
  <si>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</si>
  <si>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</si>
  <si>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</si>
  <si>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</si>
  <si>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</si>
  <si>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</si>
  <si>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</si>
  <si>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</si>
  <si>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</si>
  <si>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</si>
  <si>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</si>
  <si>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</si>
  <si>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</si>
  <si>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</si>
  <si>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</si>
  <si>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</si>
  <si>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</si>
  <si>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</si>
  <si>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</si>
  <si>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</si>
  <si>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</si>
  <si>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</si>
  <si>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</si>
  <si>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</si>
  <si>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</si>
  <si>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</si>
  <si>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</si>
  <si>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</si>
  <si>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</si>
  <si>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</si>
  <si>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</si>
  <si>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</si>
  <si>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</si>
  <si>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</si>
  <si>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</si>
  <si>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</si>
  <si>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</si>
  <si>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</si>
  <si>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</si>
  <si>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</si>
  <si>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</si>
  <si>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</si>
  <si>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</si>
  <si>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</si>
  <si>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</si>
  <si>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</si>
  <si>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</si>
  <si>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</si>
  <si>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</si>
  <si>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</si>
  <si>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</si>
  <si>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Иные бюджетные ассигнования</t>
  </si>
  <si>
    <t>800</t>
  </si>
  <si>
    <t>22 0 0000</t>
  </si>
  <si>
    <t>600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</si>
  <si>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</si>
  <si>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</si>
  <si>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</si>
  <si>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</si>
  <si>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</si>
  <si>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</si>
  <si>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09</t>
  </si>
  <si>
    <t>08</t>
  </si>
  <si>
    <t>Националная экономика</t>
  </si>
  <si>
    <t>Дорожное хозяйство,дорожные фонды</t>
  </si>
  <si>
    <t>Жилищно-коммунальное хозяйство</t>
  </si>
  <si>
    <t>05</t>
  </si>
  <si>
    <t>82</t>
  </si>
  <si>
    <t>Коммунальное хозяйство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</si>
  <si>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</si>
  <si>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</si>
  <si>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</si>
  <si>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</si>
  <si>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</si>
  <si>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</si>
  <si>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</si>
  <si>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</si>
  <si>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</si>
  <si>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</si>
  <si>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</si>
  <si>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</si>
  <si>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</si>
  <si>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</si>
  <si>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</si>
  <si>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</si>
  <si>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</si>
  <si>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</si>
  <si>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</si>
  <si>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</si>
  <si>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</si>
  <si>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</si>
  <si>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</si>
  <si>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</si>
  <si>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</si>
  <si>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</si>
  <si>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ИТОГО</t>
  </si>
  <si>
    <t>Осуществление полномочий по внешнему финансовому контролю</t>
  </si>
  <si>
    <t xml:space="preserve"> КЦСР</t>
  </si>
  <si>
    <t>240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</si>
  <si>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</si>
  <si>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</si>
  <si>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</si>
  <si>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</si>
  <si>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</si>
  <si>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>8353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</si>
  <si>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</si>
  <si>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</si>
  <si>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</si>
  <si>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</si>
  <si>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Иные межбюджетные трансферты</t>
  </si>
  <si>
    <t>540</t>
  </si>
  <si>
    <t>110</t>
  </si>
  <si>
    <t xml:space="preserve"> Мероприятия  в области благоустройства территорий</t>
  </si>
  <si>
    <t>Публичные нормативные социальные выплаты гражданам</t>
  </si>
  <si>
    <t>310</t>
  </si>
  <si>
    <t>МО "Хозьминское"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</si>
  <si>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</si>
  <si>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</si>
  <si>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</si>
  <si>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</si>
  <si>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глава</t>
  </si>
  <si>
    <t>764</t>
  </si>
  <si>
    <t>864</t>
  </si>
  <si>
    <t>к  решению Совета депутатов</t>
  </si>
  <si>
    <t xml:space="preserve">Ведомственная структура расходов МО "Хозьминсоке" на 2018 год          
</t>
  </si>
  <si>
    <t>№                       от    .</t>
  </si>
  <si>
    <t xml:space="preserve">Муниципальная программа МО "Вельский муниципальный район"  "Поддержка  в области дорожной деятельности  и  пассажирских автоперевозок на 2018-2019 годы" </t>
  </si>
  <si>
    <t xml:space="preserve">Подпрограмма №1 "Развитие и совершенствование  сети автомобильных дорог общего пользования местного значения в  Вельском районе" </t>
  </si>
  <si>
    <t xml:space="preserve"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 </t>
  </si>
  <si>
    <t>Мероприятия в сфере дорожного хозяйства</t>
  </si>
  <si>
    <t>Иные закупки товаров, работ и услуг для обеспечения государственных (муниципальных) нужд</t>
  </si>
  <si>
    <t>Муниципальная программа МО "Хозьминское"  "Развитие сферы культуры на 2018-2020 годы"</t>
  </si>
  <si>
    <t>8302</t>
  </si>
  <si>
    <t>Муниципальная программа МО "Вельский муниципальный район"  "  Жилищно-коммунальное  хозяйство и благоустройство  на 2018-2020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</si>
  <si>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(2018 – 2020 годы)"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</si>
  <si>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2018-2020 годы"</t>
  </si>
  <si>
    <t xml:space="preserve"> Приложение № 7</t>
  </si>
  <si>
    <t>8352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</si>
</sst>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32" fillId="0" borderId="10" xfId="0" applyNumberFormat="1" applyFont="1" applyBorder="1" applyAlignment="1">
      <alignment/>
    </xf>
    <xf numFmtId="2" fontId="32" fillId="2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0" fontId="30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wrapText="1"/>
    </xf>
    <xf numFmtId="0" fontId="22" fillId="25" borderId="10" xfId="0" applyFont="1" applyFill="1" applyBorder="1" applyAlignment="1">
      <alignment wrapText="1"/>
    </xf>
    <xf numFmtId="49" fontId="22" fillId="25" borderId="10" xfId="0" applyNumberFormat="1" applyFont="1" applyFill="1" applyBorder="1" applyAlignment="1">
      <alignment horizontal="center"/>
    </xf>
    <xf numFmtId="49" fontId="22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/>
    </xf>
    <xf numFmtId="2" fontId="33" fillId="24" borderId="10" xfId="0" applyNumberFormat="1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68" sqref="I68"/>
    </sheetView>
  </sheetViews>
  <sheetFormatPr defaultColWidth="9.140625" defaultRowHeight="12.75"/>
  <cols>
    <col min="1" max="1" width="60.8515625" style="1" customWidth="1"/>
    <col min="2" max="2" width="7.421875" style="1" customWidth="1"/>
    <col min="3" max="3" width="5.7109375" style="1" customWidth="1"/>
    <col min="4" max="4" width="6.00390625" style="1" customWidth="1"/>
    <col min="5" max="5" width="6.421875" style="1" hidden="1" customWidth="1"/>
    <col min="6" max="6" width="5.57421875" style="1" customWidth="1"/>
    <col min="7" max="7" width="4.7109375" style="1" customWidth="1"/>
    <col min="8" max="8" width="6.7109375" style="1" customWidth="1"/>
    <col min="9" max="9" width="7.421875" style="1" customWidth="1"/>
    <col min="10" max="10" width="4.00390625" style="1" customWidth="1"/>
    <col min="11" max="11" width="6.7109375" style="1" customWidth="1"/>
    <col min="12" max="12" width="0" style="0" hidden="1" customWidth="1"/>
    <col min="13" max="13" width="9.57421875" style="0" bestFit="1" customWidth="1"/>
  </cols>
  <sheetData>
    <row r="2" spans="1:13" ht="12.75">
      <c r="A2" s="26"/>
      <c r="B2" s="26"/>
      <c r="C2" s="26"/>
      <c r="D2" s="26"/>
      <c r="E2" s="26"/>
      <c r="F2" s="26"/>
      <c r="G2" s="26"/>
      <c r="H2" s="60" t="s">
        <v>142</v>
      </c>
      <c r="I2" s="60"/>
      <c r="J2" s="60"/>
      <c r="K2" s="60"/>
      <c r="L2" s="60"/>
      <c r="M2" s="60"/>
    </row>
    <row r="3" spans="1:13" ht="12.75">
      <c r="A3" s="26"/>
      <c r="B3" s="26"/>
      <c r="C3" s="26"/>
      <c r="D3" s="26"/>
      <c r="E3" s="26"/>
      <c r="F3" s="26"/>
      <c r="G3" s="26"/>
      <c r="H3" s="60" t="s">
        <v>129</v>
      </c>
      <c r="I3" s="60"/>
      <c r="J3" s="60"/>
      <c r="K3" s="60"/>
      <c r="L3" s="60"/>
      <c r="M3" s="60"/>
    </row>
    <row r="4" spans="1:13" ht="12.75">
      <c r="A4" s="26"/>
      <c r="B4" s="26"/>
      <c r="C4" s="26"/>
      <c r="D4" s="26"/>
      <c r="E4" s="26"/>
      <c r="F4" s="26"/>
      <c r="G4" s="26"/>
      <c r="H4" s="60" t="s">
        <v>121</v>
      </c>
      <c r="I4" s="60"/>
      <c r="J4" s="60"/>
      <c r="K4" s="26"/>
      <c r="L4" s="26"/>
      <c r="M4" s="26"/>
    </row>
    <row r="5" spans="1:13" ht="12.75">
      <c r="A5" s="27"/>
      <c r="B5" s="27"/>
      <c r="C5" s="27"/>
      <c r="D5" s="27"/>
      <c r="E5" s="27"/>
      <c r="F5" s="27"/>
      <c r="G5" s="27"/>
      <c r="H5" s="61" t="s">
        <v>131</v>
      </c>
      <c r="I5" s="61"/>
      <c r="J5" s="61"/>
      <c r="K5" s="61"/>
      <c r="L5" s="61"/>
      <c r="M5" s="61"/>
    </row>
    <row r="6" spans="1:13" ht="12.75">
      <c r="A6" s="26"/>
      <c r="B6" s="26"/>
      <c r="C6" s="26"/>
      <c r="D6" s="26"/>
      <c r="E6" s="26"/>
      <c r="F6" s="26"/>
      <c r="G6" s="26"/>
      <c r="H6" s="60"/>
      <c r="I6" s="60"/>
      <c r="J6" s="60"/>
      <c r="K6" s="60"/>
      <c r="L6" s="60"/>
      <c r="M6" s="60"/>
    </row>
    <row r="7" spans="1:13" ht="15">
      <c r="A7" s="62"/>
      <c r="B7" s="6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">
      <c r="A8" s="71" t="s">
        <v>130</v>
      </c>
      <c r="B8" s="6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4.25" customHeight="1">
      <c r="A9" s="62"/>
      <c r="B9" s="6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4.25" customHeight="1">
      <c r="A10" s="62"/>
      <c r="B10" s="6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14.25" customHeight="1">
      <c r="A11" s="62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4.25" customHeight="1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51.75" customHeight="1">
      <c r="A13" s="3" t="s">
        <v>3</v>
      </c>
      <c r="B13" s="3" t="s">
        <v>126</v>
      </c>
      <c r="C13" s="3" t="s">
        <v>4</v>
      </c>
      <c r="D13" s="3" t="s">
        <v>5</v>
      </c>
      <c r="E13" s="3" t="s">
        <v>6</v>
      </c>
      <c r="F13" s="66" t="s">
        <v>103</v>
      </c>
      <c r="G13" s="67"/>
      <c r="H13" s="67"/>
      <c r="I13" s="67"/>
      <c r="J13" s="68"/>
      <c r="K13" s="3" t="s">
        <v>11</v>
      </c>
      <c r="M13" s="39" t="s">
        <v>125</v>
      </c>
    </row>
    <row r="14" spans="1:13" ht="74.25" customHeight="1">
      <c r="A14" s="3"/>
      <c r="B14" s="3"/>
      <c r="C14" s="3"/>
      <c r="D14" s="3"/>
      <c r="E14" s="3"/>
      <c r="F14" s="4" t="s">
        <v>7</v>
      </c>
      <c r="G14" s="4" t="s">
        <v>8</v>
      </c>
      <c r="H14" s="4" t="s">
        <v>9</v>
      </c>
      <c r="I14" s="64" t="s">
        <v>10</v>
      </c>
      <c r="J14" s="65"/>
      <c r="K14" s="3"/>
      <c r="M14" s="28"/>
    </row>
    <row r="15" ht="18.75" customHeight="1">
      <c r="M15" s="28"/>
    </row>
    <row r="16" spans="1:13" ht="21.75" customHeight="1">
      <c r="A16" s="31" t="s">
        <v>122</v>
      </c>
      <c r="B16" s="31"/>
      <c r="C16" s="2"/>
      <c r="D16" s="5"/>
      <c r="E16" s="5"/>
      <c r="F16" s="5"/>
      <c r="G16" s="5"/>
      <c r="H16" s="5"/>
      <c r="I16" s="5"/>
      <c r="J16" s="5"/>
      <c r="K16" s="5"/>
      <c r="M16" s="58">
        <f>M98</f>
        <v>2905</v>
      </c>
    </row>
    <row r="17" spans="1:13" ht="21.75" customHeight="1">
      <c r="A17" s="6" t="s">
        <v>12</v>
      </c>
      <c r="B17" s="7" t="s">
        <v>127</v>
      </c>
      <c r="C17" s="8" t="s">
        <v>13</v>
      </c>
      <c r="D17" s="8" t="s">
        <v>0</v>
      </c>
      <c r="E17" s="8" t="s">
        <v>14</v>
      </c>
      <c r="F17" s="8"/>
      <c r="G17" s="8"/>
      <c r="H17" s="8"/>
      <c r="I17" s="8"/>
      <c r="J17" s="8"/>
      <c r="K17" s="8" t="s">
        <v>15</v>
      </c>
      <c r="M17" s="35">
        <f>M18+M24+M41</f>
        <v>1760.3999999999999</v>
      </c>
    </row>
    <row r="18" spans="1:13" ht="49.5" customHeight="1">
      <c r="A18" s="6" t="s">
        <v>16</v>
      </c>
      <c r="B18" s="7" t="s">
        <v>127</v>
      </c>
      <c r="C18" s="8" t="s">
        <v>13</v>
      </c>
      <c r="D18" s="8" t="s">
        <v>17</v>
      </c>
      <c r="E18" s="8" t="s">
        <v>14</v>
      </c>
      <c r="F18" s="8"/>
      <c r="G18" s="8"/>
      <c r="H18" s="8"/>
      <c r="I18" s="8"/>
      <c r="J18" s="8"/>
      <c r="K18" s="8" t="s">
        <v>15</v>
      </c>
      <c r="M18" s="37">
        <f>M19</f>
        <v>565</v>
      </c>
    </row>
    <row r="19" spans="1:13" ht="34.5" customHeight="1">
      <c r="A19" s="9" t="s">
        <v>18</v>
      </c>
      <c r="B19" s="40">
        <v>764</v>
      </c>
      <c r="C19" s="2" t="s">
        <v>13</v>
      </c>
      <c r="D19" s="2" t="s">
        <v>17</v>
      </c>
      <c r="E19" s="2" t="s">
        <v>19</v>
      </c>
      <c r="F19" s="2" t="s">
        <v>20</v>
      </c>
      <c r="G19" s="2" t="s">
        <v>1</v>
      </c>
      <c r="H19" s="2" t="s">
        <v>0</v>
      </c>
      <c r="I19" s="2" t="s">
        <v>2</v>
      </c>
      <c r="J19" s="2" t="s">
        <v>1</v>
      </c>
      <c r="K19" s="2" t="s">
        <v>15</v>
      </c>
      <c r="M19" s="35">
        <f>M20</f>
        <v>565</v>
      </c>
    </row>
    <row r="20" spans="1:13" ht="21" customHeight="1">
      <c r="A20" s="11" t="s">
        <v>21</v>
      </c>
      <c r="B20" s="10" t="s">
        <v>127</v>
      </c>
      <c r="C20" s="2" t="s">
        <v>13</v>
      </c>
      <c r="D20" s="2" t="s">
        <v>17</v>
      </c>
      <c r="E20" s="2" t="s">
        <v>22</v>
      </c>
      <c r="F20" s="2" t="s">
        <v>20</v>
      </c>
      <c r="G20" s="2" t="s">
        <v>23</v>
      </c>
      <c r="H20" s="2" t="s">
        <v>0</v>
      </c>
      <c r="I20" s="2" t="s">
        <v>2</v>
      </c>
      <c r="J20" s="2" t="s">
        <v>1</v>
      </c>
      <c r="K20" s="2" t="s">
        <v>15</v>
      </c>
      <c r="M20" s="35">
        <f>M21</f>
        <v>565</v>
      </c>
    </row>
    <row r="21" spans="1:13" ht="36.75" customHeight="1">
      <c r="A21" s="12" t="s">
        <v>24</v>
      </c>
      <c r="B21" s="41">
        <v>764</v>
      </c>
      <c r="C21" s="2" t="s">
        <v>13</v>
      </c>
      <c r="D21" s="2" t="s">
        <v>17</v>
      </c>
      <c r="E21" s="2" t="s">
        <v>25</v>
      </c>
      <c r="F21" s="2" t="s">
        <v>20</v>
      </c>
      <c r="G21" s="2" t="s">
        <v>23</v>
      </c>
      <c r="H21" s="2" t="s">
        <v>0</v>
      </c>
      <c r="I21" s="2" t="s">
        <v>26</v>
      </c>
      <c r="J21" s="2" t="s">
        <v>1</v>
      </c>
      <c r="K21" s="2" t="s">
        <v>15</v>
      </c>
      <c r="M21" s="35">
        <f>M22</f>
        <v>565</v>
      </c>
    </row>
    <row r="22" spans="1:13" ht="70.5" customHeight="1">
      <c r="A22" s="12" t="s">
        <v>27</v>
      </c>
      <c r="B22" s="41">
        <v>764</v>
      </c>
      <c r="C22" s="2" t="s">
        <v>13</v>
      </c>
      <c r="D22" s="2" t="s">
        <v>17</v>
      </c>
      <c r="E22" s="2" t="s">
        <v>25</v>
      </c>
      <c r="F22" s="2" t="s">
        <v>20</v>
      </c>
      <c r="G22" s="2" t="s">
        <v>23</v>
      </c>
      <c r="H22" s="2" t="s">
        <v>0</v>
      </c>
      <c r="I22" s="2" t="s">
        <v>26</v>
      </c>
      <c r="J22" s="2" t="s">
        <v>1</v>
      </c>
      <c r="K22" s="2" t="s">
        <v>28</v>
      </c>
      <c r="M22" s="35">
        <f>M23</f>
        <v>565</v>
      </c>
    </row>
    <row r="23" spans="1:13" ht="33.75" customHeight="1">
      <c r="A23" s="15" t="s">
        <v>113</v>
      </c>
      <c r="B23" s="41">
        <v>764</v>
      </c>
      <c r="C23" s="2" t="s">
        <v>13</v>
      </c>
      <c r="D23" s="2" t="s">
        <v>17</v>
      </c>
      <c r="E23" s="2"/>
      <c r="F23" s="2" t="s">
        <v>20</v>
      </c>
      <c r="G23" s="2" t="s">
        <v>23</v>
      </c>
      <c r="H23" s="2" t="s">
        <v>0</v>
      </c>
      <c r="I23" s="2" t="s">
        <v>26</v>
      </c>
      <c r="J23" s="2" t="s">
        <v>1</v>
      </c>
      <c r="K23" s="2" t="s">
        <v>114</v>
      </c>
      <c r="M23" s="35">
        <v>565</v>
      </c>
    </row>
    <row r="24" spans="1:13" ht="48.75" customHeight="1">
      <c r="A24" s="6" t="s">
        <v>37</v>
      </c>
      <c r="B24" s="7" t="s">
        <v>127</v>
      </c>
      <c r="C24" s="8" t="s">
        <v>13</v>
      </c>
      <c r="D24" s="8" t="s">
        <v>38</v>
      </c>
      <c r="E24" s="8" t="s">
        <v>14</v>
      </c>
      <c r="F24" s="8"/>
      <c r="G24" s="8"/>
      <c r="H24" s="8"/>
      <c r="I24" s="8"/>
      <c r="J24" s="8"/>
      <c r="K24" s="8" t="s">
        <v>15</v>
      </c>
      <c r="M24" s="37">
        <f>M25+M33</f>
        <v>1168.1</v>
      </c>
    </row>
    <row r="25" spans="1:13" ht="66.75" customHeight="1">
      <c r="A25" s="15" t="s">
        <v>141</v>
      </c>
      <c r="B25" s="41">
        <v>764</v>
      </c>
      <c r="C25" s="2" t="s">
        <v>13</v>
      </c>
      <c r="D25" s="2" t="s">
        <v>38</v>
      </c>
      <c r="E25" s="2" t="s">
        <v>39</v>
      </c>
      <c r="F25" s="2" t="s">
        <v>40</v>
      </c>
      <c r="G25" s="2" t="s">
        <v>1</v>
      </c>
      <c r="H25" s="2" t="s">
        <v>0</v>
      </c>
      <c r="I25" s="2" t="s">
        <v>2</v>
      </c>
      <c r="J25" s="2" t="s">
        <v>1</v>
      </c>
      <c r="K25" s="2" t="s">
        <v>15</v>
      </c>
      <c r="M25" s="35">
        <v>62.5</v>
      </c>
    </row>
    <row r="26" spans="1:13" ht="52.5" customHeight="1">
      <c r="A26" s="18" t="s">
        <v>41</v>
      </c>
      <c r="B26" s="42">
        <v>764</v>
      </c>
      <c r="C26" s="2" t="s">
        <v>13</v>
      </c>
      <c r="D26" s="2" t="s">
        <v>38</v>
      </c>
      <c r="E26" s="2"/>
      <c r="F26" s="2" t="s">
        <v>40</v>
      </c>
      <c r="G26" s="2" t="s">
        <v>23</v>
      </c>
      <c r="H26" s="2" t="s">
        <v>0</v>
      </c>
      <c r="I26" s="2" t="s">
        <v>2</v>
      </c>
      <c r="J26" s="2" t="s">
        <v>1</v>
      </c>
      <c r="K26" s="2" t="s">
        <v>15</v>
      </c>
      <c r="M26" s="35">
        <v>62.5</v>
      </c>
    </row>
    <row r="27" spans="1:13" ht="33.75" customHeight="1">
      <c r="A27" s="17" t="s">
        <v>42</v>
      </c>
      <c r="B27" s="43">
        <v>764</v>
      </c>
      <c r="C27" s="2" t="s">
        <v>13</v>
      </c>
      <c r="D27" s="2" t="s">
        <v>38</v>
      </c>
      <c r="E27" s="2"/>
      <c r="F27" s="2" t="s">
        <v>40</v>
      </c>
      <c r="G27" s="2" t="s">
        <v>23</v>
      </c>
      <c r="H27" s="2" t="s">
        <v>0</v>
      </c>
      <c r="I27" s="2" t="s">
        <v>43</v>
      </c>
      <c r="J27" s="2" t="s">
        <v>1</v>
      </c>
      <c r="K27" s="2" t="s">
        <v>15</v>
      </c>
      <c r="M27" s="35">
        <v>62.5</v>
      </c>
    </row>
    <row r="28" spans="1:13" ht="30" customHeight="1">
      <c r="A28" s="15" t="s">
        <v>33</v>
      </c>
      <c r="B28" s="41">
        <v>764</v>
      </c>
      <c r="C28" s="2" t="s">
        <v>13</v>
      </c>
      <c r="D28" s="2" t="s">
        <v>38</v>
      </c>
      <c r="E28" s="2" t="s">
        <v>39</v>
      </c>
      <c r="F28" s="2" t="s">
        <v>40</v>
      </c>
      <c r="G28" s="2" t="s">
        <v>23</v>
      </c>
      <c r="H28" s="2" t="s">
        <v>0</v>
      </c>
      <c r="I28" s="2" t="s">
        <v>43</v>
      </c>
      <c r="J28" s="2" t="s">
        <v>1</v>
      </c>
      <c r="K28" s="2" t="s">
        <v>35</v>
      </c>
      <c r="M28" s="35">
        <v>62.5</v>
      </c>
    </row>
    <row r="29" spans="1:13" ht="34.5" customHeight="1" hidden="1">
      <c r="A29" s="13" t="s">
        <v>30</v>
      </c>
      <c r="B29" s="44"/>
      <c r="C29" s="2" t="s">
        <v>13</v>
      </c>
      <c r="D29" s="2" t="s">
        <v>38</v>
      </c>
      <c r="E29" s="2" t="s">
        <v>31</v>
      </c>
      <c r="F29" s="2"/>
      <c r="G29" s="2"/>
      <c r="H29" s="2"/>
      <c r="I29" s="2"/>
      <c r="J29" s="2"/>
      <c r="K29" s="2" t="s">
        <v>15</v>
      </c>
      <c r="M29" s="35"/>
    </row>
    <row r="30" spans="1:13" ht="21" customHeight="1" hidden="1">
      <c r="A30" s="14" t="s">
        <v>32</v>
      </c>
      <c r="B30" s="45"/>
      <c r="C30" s="2" t="s">
        <v>13</v>
      </c>
      <c r="D30" s="2" t="s">
        <v>38</v>
      </c>
      <c r="E30" s="2" t="s">
        <v>34</v>
      </c>
      <c r="F30" s="2"/>
      <c r="G30" s="2"/>
      <c r="H30" s="2"/>
      <c r="I30" s="2"/>
      <c r="J30" s="2"/>
      <c r="K30" s="2" t="s">
        <v>15</v>
      </c>
      <c r="M30" s="35"/>
    </row>
    <row r="31" spans="1:13" ht="36" customHeight="1" hidden="1">
      <c r="A31" s="13" t="s">
        <v>33</v>
      </c>
      <c r="B31" s="44"/>
      <c r="C31" s="2" t="s">
        <v>13</v>
      </c>
      <c r="D31" s="2" t="s">
        <v>38</v>
      </c>
      <c r="E31" s="2" t="s">
        <v>34</v>
      </c>
      <c r="F31" s="2"/>
      <c r="G31" s="2"/>
      <c r="H31" s="2"/>
      <c r="I31" s="2"/>
      <c r="J31" s="2"/>
      <c r="K31" s="2" t="s">
        <v>35</v>
      </c>
      <c r="M31" s="35"/>
    </row>
    <row r="32" spans="1:13" ht="31.5" customHeight="1">
      <c r="A32" s="15" t="s">
        <v>111</v>
      </c>
      <c r="B32" s="41">
        <v>764</v>
      </c>
      <c r="C32" s="2" t="s">
        <v>13</v>
      </c>
      <c r="D32" s="2" t="s">
        <v>38</v>
      </c>
      <c r="E32" s="2"/>
      <c r="F32" s="2" t="s">
        <v>40</v>
      </c>
      <c r="G32" s="2" t="s">
        <v>23</v>
      </c>
      <c r="H32" s="2" t="s">
        <v>0</v>
      </c>
      <c r="I32" s="2" t="s">
        <v>43</v>
      </c>
      <c r="J32" s="2" t="s">
        <v>1</v>
      </c>
      <c r="K32" s="2" t="s">
        <v>104</v>
      </c>
      <c r="M32" s="35">
        <v>62.5</v>
      </c>
    </row>
    <row r="33" spans="1:13" ht="31.5" customHeight="1">
      <c r="A33" s="9" t="s">
        <v>45</v>
      </c>
      <c r="B33" s="40">
        <v>764</v>
      </c>
      <c r="C33" s="2" t="s">
        <v>13</v>
      </c>
      <c r="D33" s="2" t="s">
        <v>38</v>
      </c>
      <c r="E33" s="2" t="s">
        <v>46</v>
      </c>
      <c r="F33" s="2" t="s">
        <v>47</v>
      </c>
      <c r="G33" s="2" t="s">
        <v>1</v>
      </c>
      <c r="H33" s="2" t="s">
        <v>0</v>
      </c>
      <c r="I33" s="2" t="s">
        <v>2</v>
      </c>
      <c r="J33" s="2" t="s">
        <v>1</v>
      </c>
      <c r="K33" s="2" t="s">
        <v>15</v>
      </c>
      <c r="M33" s="35">
        <f>M34</f>
        <v>1105.6</v>
      </c>
    </row>
    <row r="34" spans="1:13" ht="37.5" customHeight="1">
      <c r="A34" s="12" t="s">
        <v>24</v>
      </c>
      <c r="B34" s="41">
        <v>764</v>
      </c>
      <c r="C34" s="2" t="s">
        <v>13</v>
      </c>
      <c r="D34" s="2" t="s">
        <v>38</v>
      </c>
      <c r="E34" s="2" t="s">
        <v>48</v>
      </c>
      <c r="F34" s="2" t="s">
        <v>47</v>
      </c>
      <c r="G34" s="2" t="s">
        <v>1</v>
      </c>
      <c r="H34" s="2" t="s">
        <v>0</v>
      </c>
      <c r="I34" s="2" t="s">
        <v>26</v>
      </c>
      <c r="J34" s="2" t="s">
        <v>1</v>
      </c>
      <c r="K34" s="2" t="s">
        <v>15</v>
      </c>
      <c r="M34" s="35">
        <f>M35+M37+M39</f>
        <v>1105.6</v>
      </c>
    </row>
    <row r="35" spans="1:13" ht="78.75">
      <c r="A35" s="12" t="s">
        <v>27</v>
      </c>
      <c r="B35" s="41">
        <v>764</v>
      </c>
      <c r="C35" s="2" t="s">
        <v>13</v>
      </c>
      <c r="D35" s="2" t="s">
        <v>38</v>
      </c>
      <c r="E35" s="2" t="s">
        <v>48</v>
      </c>
      <c r="F35" s="2" t="s">
        <v>47</v>
      </c>
      <c r="G35" s="2" t="s">
        <v>1</v>
      </c>
      <c r="H35" s="2" t="s">
        <v>0</v>
      </c>
      <c r="I35" s="2" t="s">
        <v>26</v>
      </c>
      <c r="J35" s="2" t="s">
        <v>1</v>
      </c>
      <c r="K35" s="2" t="s">
        <v>28</v>
      </c>
      <c r="M35" s="35">
        <f>M36</f>
        <v>977.1</v>
      </c>
    </row>
    <row r="36" spans="1:13" ht="30" customHeight="1">
      <c r="A36" s="15" t="s">
        <v>113</v>
      </c>
      <c r="B36" s="41">
        <v>764</v>
      </c>
      <c r="C36" s="2" t="s">
        <v>13</v>
      </c>
      <c r="D36" s="2" t="s">
        <v>38</v>
      </c>
      <c r="E36" s="2"/>
      <c r="F36" s="2" t="s">
        <v>47</v>
      </c>
      <c r="G36" s="2" t="s">
        <v>1</v>
      </c>
      <c r="H36" s="2" t="s">
        <v>0</v>
      </c>
      <c r="I36" s="2" t="s">
        <v>26</v>
      </c>
      <c r="J36" s="2" t="s">
        <v>1</v>
      </c>
      <c r="K36" s="2" t="s">
        <v>114</v>
      </c>
      <c r="M36" s="35">
        <v>977.1</v>
      </c>
    </row>
    <row r="37" spans="1:13" ht="34.5" customHeight="1">
      <c r="A37" s="15" t="s">
        <v>33</v>
      </c>
      <c r="B37" s="41">
        <v>764</v>
      </c>
      <c r="C37" s="2" t="s">
        <v>13</v>
      </c>
      <c r="D37" s="2" t="s">
        <v>38</v>
      </c>
      <c r="E37" s="2" t="s">
        <v>48</v>
      </c>
      <c r="F37" s="2" t="s">
        <v>47</v>
      </c>
      <c r="G37" s="2" t="s">
        <v>1</v>
      </c>
      <c r="H37" s="2" t="s">
        <v>0</v>
      </c>
      <c r="I37" s="2" t="s">
        <v>26</v>
      </c>
      <c r="J37" s="2" t="s">
        <v>1</v>
      </c>
      <c r="K37" s="2" t="s">
        <v>35</v>
      </c>
      <c r="M37" s="35">
        <f>M38</f>
        <v>121.5</v>
      </c>
    </row>
    <row r="38" spans="1:13" ht="34.5" customHeight="1">
      <c r="A38" s="15" t="s">
        <v>111</v>
      </c>
      <c r="B38" s="41">
        <v>764</v>
      </c>
      <c r="C38" s="2" t="s">
        <v>13</v>
      </c>
      <c r="D38" s="2" t="s">
        <v>38</v>
      </c>
      <c r="E38" s="2"/>
      <c r="F38" s="2" t="s">
        <v>47</v>
      </c>
      <c r="G38" s="2" t="s">
        <v>1</v>
      </c>
      <c r="H38" s="2" t="s">
        <v>0</v>
      </c>
      <c r="I38" s="2" t="s">
        <v>26</v>
      </c>
      <c r="J38" s="2" t="s">
        <v>1</v>
      </c>
      <c r="K38" s="2" t="s">
        <v>104</v>
      </c>
      <c r="M38" s="35">
        <v>121.5</v>
      </c>
    </row>
    <row r="39" spans="1:13" ht="34.5" customHeight="1">
      <c r="A39" s="15" t="s">
        <v>57</v>
      </c>
      <c r="B39" s="41">
        <v>764</v>
      </c>
      <c r="C39" s="2" t="s">
        <v>13</v>
      </c>
      <c r="D39" s="2" t="s">
        <v>38</v>
      </c>
      <c r="E39" s="2"/>
      <c r="F39" s="2" t="s">
        <v>47</v>
      </c>
      <c r="G39" s="2" t="s">
        <v>1</v>
      </c>
      <c r="H39" s="2" t="s">
        <v>0</v>
      </c>
      <c r="I39" s="2" t="s">
        <v>26</v>
      </c>
      <c r="J39" s="2" t="s">
        <v>1</v>
      </c>
      <c r="K39" s="2" t="s">
        <v>58</v>
      </c>
      <c r="M39" s="35">
        <f>M40</f>
        <v>7</v>
      </c>
    </row>
    <row r="40" spans="1:13" ht="34.5" customHeight="1">
      <c r="A40" s="15" t="s">
        <v>123</v>
      </c>
      <c r="B40" s="41">
        <v>764</v>
      </c>
      <c r="C40" s="2" t="s">
        <v>13</v>
      </c>
      <c r="D40" s="2" t="s">
        <v>38</v>
      </c>
      <c r="E40" s="2"/>
      <c r="F40" s="2" t="s">
        <v>47</v>
      </c>
      <c r="G40" s="2" t="s">
        <v>1</v>
      </c>
      <c r="H40" s="2" t="s">
        <v>0</v>
      </c>
      <c r="I40" s="2" t="s">
        <v>26</v>
      </c>
      <c r="J40" s="2" t="s">
        <v>1</v>
      </c>
      <c r="K40" s="2" t="s">
        <v>124</v>
      </c>
      <c r="M40" s="35">
        <v>7</v>
      </c>
    </row>
    <row r="41" spans="1:13" ht="53.25" customHeight="1">
      <c r="A41" s="6" t="s">
        <v>51</v>
      </c>
      <c r="B41" s="7" t="s">
        <v>127</v>
      </c>
      <c r="C41" s="8" t="s">
        <v>13</v>
      </c>
      <c r="D41" s="8" t="s">
        <v>52</v>
      </c>
      <c r="E41" s="8" t="s">
        <v>14</v>
      </c>
      <c r="F41" s="8"/>
      <c r="G41" s="8"/>
      <c r="H41" s="8"/>
      <c r="I41" s="8"/>
      <c r="J41" s="8"/>
      <c r="K41" s="8" t="s">
        <v>15</v>
      </c>
      <c r="M41" s="37">
        <f>M42</f>
        <v>27.3</v>
      </c>
    </row>
    <row r="42" spans="1:13" ht="26.25" customHeight="1">
      <c r="A42" s="9" t="s">
        <v>53</v>
      </c>
      <c r="B42" s="40">
        <v>764</v>
      </c>
      <c r="C42" s="2" t="s">
        <v>13</v>
      </c>
      <c r="D42" s="2" t="s">
        <v>52</v>
      </c>
      <c r="E42" s="2" t="s">
        <v>54</v>
      </c>
      <c r="F42" s="2" t="s">
        <v>55</v>
      </c>
      <c r="G42" s="2" t="s">
        <v>1</v>
      </c>
      <c r="H42" s="2" t="s">
        <v>0</v>
      </c>
      <c r="I42" s="2" t="s">
        <v>2</v>
      </c>
      <c r="J42" s="2" t="s">
        <v>1</v>
      </c>
      <c r="K42" s="2" t="s">
        <v>15</v>
      </c>
      <c r="M42" s="35">
        <f>M43</f>
        <v>27.3</v>
      </c>
    </row>
    <row r="43" spans="1:13" ht="31.5">
      <c r="A43" s="15" t="s">
        <v>56</v>
      </c>
      <c r="B43" s="41">
        <v>764</v>
      </c>
      <c r="C43" s="2" t="s">
        <v>13</v>
      </c>
      <c r="D43" s="2" t="s">
        <v>52</v>
      </c>
      <c r="E43" s="2"/>
      <c r="F43" s="2" t="s">
        <v>55</v>
      </c>
      <c r="G43" s="2" t="s">
        <v>36</v>
      </c>
      <c r="H43" s="2" t="s">
        <v>0</v>
      </c>
      <c r="I43" s="2" t="s">
        <v>2</v>
      </c>
      <c r="J43" s="2" t="s">
        <v>1</v>
      </c>
      <c r="K43" s="2" t="s">
        <v>15</v>
      </c>
      <c r="M43" s="35">
        <f>M46</f>
        <v>27.3</v>
      </c>
    </row>
    <row r="44" spans="1:13" ht="31.5">
      <c r="A44" s="15" t="s">
        <v>102</v>
      </c>
      <c r="B44" s="41">
        <v>764</v>
      </c>
      <c r="C44" s="2" t="s">
        <v>13</v>
      </c>
      <c r="D44" s="2" t="s">
        <v>52</v>
      </c>
      <c r="E44" s="2"/>
      <c r="F44" s="2" t="s">
        <v>55</v>
      </c>
      <c r="G44" s="2" t="s">
        <v>36</v>
      </c>
      <c r="H44" s="2" t="s">
        <v>0</v>
      </c>
      <c r="I44" s="2" t="s">
        <v>49</v>
      </c>
      <c r="J44" s="2" t="s">
        <v>1</v>
      </c>
      <c r="K44" s="2" t="s">
        <v>15</v>
      </c>
      <c r="M44" s="35">
        <f>M46</f>
        <v>27.3</v>
      </c>
    </row>
    <row r="45" spans="1:13" ht="15.75">
      <c r="A45" s="15" t="s">
        <v>44</v>
      </c>
      <c r="B45" s="41">
        <v>764</v>
      </c>
      <c r="C45" s="2" t="s">
        <v>13</v>
      </c>
      <c r="D45" s="2" t="s">
        <v>52</v>
      </c>
      <c r="E45" s="2"/>
      <c r="F45" s="2" t="s">
        <v>55</v>
      </c>
      <c r="G45" s="2" t="s">
        <v>36</v>
      </c>
      <c r="H45" s="2" t="s">
        <v>0</v>
      </c>
      <c r="I45" s="2" t="s">
        <v>49</v>
      </c>
      <c r="J45" s="2" t="s">
        <v>1</v>
      </c>
      <c r="K45" s="2" t="s">
        <v>50</v>
      </c>
      <c r="M45" s="35">
        <f>M46</f>
        <v>27.3</v>
      </c>
    </row>
    <row r="46" spans="1:13" ht="18.75" customHeight="1">
      <c r="A46" s="15" t="s">
        <v>115</v>
      </c>
      <c r="B46" s="41">
        <v>764</v>
      </c>
      <c r="C46" s="2" t="s">
        <v>13</v>
      </c>
      <c r="D46" s="2" t="s">
        <v>52</v>
      </c>
      <c r="E46" s="2"/>
      <c r="F46" s="2" t="s">
        <v>55</v>
      </c>
      <c r="G46" s="2" t="s">
        <v>36</v>
      </c>
      <c r="H46" s="2" t="s">
        <v>0</v>
      </c>
      <c r="I46" s="2" t="s">
        <v>49</v>
      </c>
      <c r="J46" s="2" t="s">
        <v>1</v>
      </c>
      <c r="K46" s="2" t="s">
        <v>116</v>
      </c>
      <c r="M46" s="35">
        <v>27.3</v>
      </c>
    </row>
    <row r="47" spans="1:13" ht="27.75" customHeight="1">
      <c r="A47" s="6" t="s">
        <v>61</v>
      </c>
      <c r="B47" s="7" t="s">
        <v>127</v>
      </c>
      <c r="C47" s="8" t="s">
        <v>17</v>
      </c>
      <c r="D47" s="8" t="s">
        <v>0</v>
      </c>
      <c r="E47" s="8" t="s">
        <v>14</v>
      </c>
      <c r="F47" s="8"/>
      <c r="G47" s="8"/>
      <c r="H47" s="8"/>
      <c r="I47" s="8"/>
      <c r="J47" s="8"/>
      <c r="K47" s="8" t="s">
        <v>15</v>
      </c>
      <c r="M47" s="37">
        <f>M48</f>
        <v>81.2</v>
      </c>
    </row>
    <row r="48" spans="1:13" ht="15.75">
      <c r="A48" s="6" t="s">
        <v>62</v>
      </c>
      <c r="B48" s="7" t="s">
        <v>127</v>
      </c>
      <c r="C48" s="8" t="s">
        <v>17</v>
      </c>
      <c r="D48" s="8" t="s">
        <v>29</v>
      </c>
      <c r="E48" s="8" t="s">
        <v>14</v>
      </c>
      <c r="F48" s="8"/>
      <c r="G48" s="8"/>
      <c r="H48" s="8"/>
      <c r="I48" s="8"/>
      <c r="J48" s="8"/>
      <c r="K48" s="8" t="s">
        <v>15</v>
      </c>
      <c r="M48" s="35">
        <f>M49</f>
        <v>81.2</v>
      </c>
    </row>
    <row r="49" spans="1:13" ht="75" customHeight="1">
      <c r="A49" s="17" t="s">
        <v>140</v>
      </c>
      <c r="B49" s="43">
        <v>764</v>
      </c>
      <c r="C49" s="2" t="s">
        <v>17</v>
      </c>
      <c r="D49" s="2" t="s">
        <v>29</v>
      </c>
      <c r="E49" s="2" t="s">
        <v>59</v>
      </c>
      <c r="F49" s="2" t="s">
        <v>40</v>
      </c>
      <c r="G49" s="2" t="s">
        <v>1</v>
      </c>
      <c r="H49" s="2" t="s">
        <v>0</v>
      </c>
      <c r="I49" s="2" t="s">
        <v>2</v>
      </c>
      <c r="J49" s="2" t="s">
        <v>1</v>
      </c>
      <c r="K49" s="2" t="s">
        <v>15</v>
      </c>
      <c r="M49" s="35">
        <f>M50</f>
        <v>81.2</v>
      </c>
    </row>
    <row r="50" spans="1:13" ht="54" customHeight="1">
      <c r="A50" s="18" t="s">
        <v>41</v>
      </c>
      <c r="B50" s="42">
        <v>764</v>
      </c>
      <c r="C50" s="2" t="s">
        <v>17</v>
      </c>
      <c r="D50" s="2" t="s">
        <v>29</v>
      </c>
      <c r="E50" s="2" t="s">
        <v>63</v>
      </c>
      <c r="F50" s="2" t="s">
        <v>40</v>
      </c>
      <c r="G50" s="2" t="s">
        <v>23</v>
      </c>
      <c r="H50" s="2" t="s">
        <v>0</v>
      </c>
      <c r="I50" s="2" t="s">
        <v>2</v>
      </c>
      <c r="J50" s="2" t="s">
        <v>1</v>
      </c>
      <c r="K50" s="2" t="s">
        <v>15</v>
      </c>
      <c r="M50" s="35">
        <f>M51</f>
        <v>81.2</v>
      </c>
    </row>
    <row r="51" spans="1:13" ht="34.5" customHeight="1">
      <c r="A51" s="17" t="s">
        <v>64</v>
      </c>
      <c r="B51" s="43">
        <v>764</v>
      </c>
      <c r="C51" s="2" t="s">
        <v>17</v>
      </c>
      <c r="D51" s="2" t="s">
        <v>29</v>
      </c>
      <c r="E51" s="2" t="s">
        <v>65</v>
      </c>
      <c r="F51" s="2" t="s">
        <v>40</v>
      </c>
      <c r="G51" s="2" t="s">
        <v>23</v>
      </c>
      <c r="H51" s="2" t="s">
        <v>0</v>
      </c>
      <c r="I51" s="2" t="s">
        <v>66</v>
      </c>
      <c r="J51" s="2" t="s">
        <v>1</v>
      </c>
      <c r="K51" s="2" t="s">
        <v>15</v>
      </c>
      <c r="M51" s="35">
        <f>M52+M54</f>
        <v>81.2</v>
      </c>
    </row>
    <row r="52" spans="1:13" ht="45.75" customHeight="1">
      <c r="A52" s="12" t="s">
        <v>27</v>
      </c>
      <c r="B52" s="41">
        <v>764</v>
      </c>
      <c r="C52" s="2" t="s">
        <v>17</v>
      </c>
      <c r="D52" s="2" t="s">
        <v>29</v>
      </c>
      <c r="E52" s="2"/>
      <c r="F52" s="2" t="s">
        <v>40</v>
      </c>
      <c r="G52" s="2" t="s">
        <v>23</v>
      </c>
      <c r="H52" s="2" t="s">
        <v>0</v>
      </c>
      <c r="I52" s="2" t="s">
        <v>66</v>
      </c>
      <c r="J52" s="2" t="s">
        <v>1</v>
      </c>
      <c r="K52" s="2" t="s">
        <v>28</v>
      </c>
      <c r="M52" s="35">
        <f>M53</f>
        <v>56.1</v>
      </c>
    </row>
    <row r="53" spans="1:13" ht="34.5" customHeight="1">
      <c r="A53" s="15" t="s">
        <v>113</v>
      </c>
      <c r="B53" s="41">
        <v>764</v>
      </c>
      <c r="C53" s="2" t="s">
        <v>17</v>
      </c>
      <c r="D53" s="2" t="s">
        <v>29</v>
      </c>
      <c r="E53" s="2"/>
      <c r="F53" s="2" t="s">
        <v>40</v>
      </c>
      <c r="G53" s="2" t="s">
        <v>23</v>
      </c>
      <c r="H53" s="2" t="s">
        <v>0</v>
      </c>
      <c r="I53" s="2" t="s">
        <v>66</v>
      </c>
      <c r="J53" s="2" t="s">
        <v>1</v>
      </c>
      <c r="K53" s="2" t="s">
        <v>114</v>
      </c>
      <c r="M53" s="35">
        <v>56.1</v>
      </c>
    </row>
    <row r="54" spans="1:13" ht="30" customHeight="1">
      <c r="A54" s="15" t="s">
        <v>33</v>
      </c>
      <c r="B54" s="41">
        <v>764</v>
      </c>
      <c r="C54" s="2" t="s">
        <v>17</v>
      </c>
      <c r="D54" s="2" t="s">
        <v>29</v>
      </c>
      <c r="E54" s="2" t="s">
        <v>65</v>
      </c>
      <c r="F54" s="2" t="s">
        <v>40</v>
      </c>
      <c r="G54" s="2" t="s">
        <v>23</v>
      </c>
      <c r="H54" s="2" t="s">
        <v>0</v>
      </c>
      <c r="I54" s="2" t="s">
        <v>66</v>
      </c>
      <c r="J54" s="2" t="s">
        <v>1</v>
      </c>
      <c r="K54" s="2" t="s">
        <v>35</v>
      </c>
      <c r="M54" s="35">
        <f>M55</f>
        <v>25.1</v>
      </c>
    </row>
    <row r="55" spans="1:13" ht="32.25" customHeight="1">
      <c r="A55" s="15" t="s">
        <v>111</v>
      </c>
      <c r="B55" s="41">
        <v>764</v>
      </c>
      <c r="C55" s="2" t="s">
        <v>17</v>
      </c>
      <c r="D55" s="2" t="s">
        <v>29</v>
      </c>
      <c r="E55" s="2"/>
      <c r="F55" s="2" t="s">
        <v>40</v>
      </c>
      <c r="G55" s="2" t="s">
        <v>23</v>
      </c>
      <c r="H55" s="2" t="s">
        <v>0</v>
      </c>
      <c r="I55" s="2" t="s">
        <v>66</v>
      </c>
      <c r="J55" s="2" t="s">
        <v>1</v>
      </c>
      <c r="K55" s="2" t="s">
        <v>104</v>
      </c>
      <c r="M55" s="35">
        <v>25.1</v>
      </c>
    </row>
    <row r="56" spans="1:13" s="1" customFormat="1" ht="22.5" customHeight="1">
      <c r="A56" s="19" t="s">
        <v>69</v>
      </c>
      <c r="B56" s="47">
        <v>764</v>
      </c>
      <c r="C56" s="8" t="s">
        <v>38</v>
      </c>
      <c r="D56" s="8" t="s">
        <v>0</v>
      </c>
      <c r="E56" s="2"/>
      <c r="F56" s="2"/>
      <c r="G56" s="2"/>
      <c r="H56" s="2"/>
      <c r="I56" s="2"/>
      <c r="J56" s="2"/>
      <c r="K56" s="8" t="s">
        <v>15</v>
      </c>
      <c r="M56" s="59">
        <f aca="true" t="shared" si="0" ref="M56:M61">M57</f>
        <v>393</v>
      </c>
    </row>
    <row r="57" spans="1:13" s="1" customFormat="1" ht="22.5" customHeight="1">
      <c r="A57" s="19" t="s">
        <v>70</v>
      </c>
      <c r="B57" s="47">
        <v>764</v>
      </c>
      <c r="C57" s="8" t="s">
        <v>38</v>
      </c>
      <c r="D57" s="8" t="s">
        <v>67</v>
      </c>
      <c r="E57" s="2"/>
      <c r="F57" s="2"/>
      <c r="G57" s="2"/>
      <c r="H57" s="2"/>
      <c r="I57" s="2"/>
      <c r="J57" s="2"/>
      <c r="K57" s="8" t="s">
        <v>15</v>
      </c>
      <c r="M57" s="36">
        <f t="shared" si="0"/>
        <v>393</v>
      </c>
    </row>
    <row r="58" spans="1:13" s="1" customFormat="1" ht="72.75" customHeight="1">
      <c r="A58" s="16" t="s">
        <v>132</v>
      </c>
      <c r="B58" s="46">
        <v>764</v>
      </c>
      <c r="C58" s="2" t="s">
        <v>38</v>
      </c>
      <c r="D58" s="2" t="s">
        <v>67</v>
      </c>
      <c r="E58" s="2" t="s">
        <v>1</v>
      </c>
      <c r="F58" s="2" t="s">
        <v>95</v>
      </c>
      <c r="G58" s="2" t="s">
        <v>1</v>
      </c>
      <c r="H58" s="2" t="s">
        <v>0</v>
      </c>
      <c r="I58" s="2" t="s">
        <v>15</v>
      </c>
      <c r="J58" s="2" t="s">
        <v>1</v>
      </c>
      <c r="K58" s="2" t="s">
        <v>15</v>
      </c>
      <c r="M58" s="36">
        <f t="shared" si="0"/>
        <v>393</v>
      </c>
    </row>
    <row r="59" spans="1:13" s="1" customFormat="1" ht="51.75" customHeight="1">
      <c r="A59" s="16" t="s">
        <v>133</v>
      </c>
      <c r="B59" s="46">
        <v>764</v>
      </c>
      <c r="C59" s="2" t="s">
        <v>38</v>
      </c>
      <c r="D59" s="2" t="s">
        <v>67</v>
      </c>
      <c r="E59" s="2" t="s">
        <v>1</v>
      </c>
      <c r="F59" s="2" t="s">
        <v>95</v>
      </c>
      <c r="G59" s="2" t="s">
        <v>23</v>
      </c>
      <c r="H59" s="2" t="s">
        <v>0</v>
      </c>
      <c r="I59" s="2" t="s">
        <v>15</v>
      </c>
      <c r="J59" s="2" t="s">
        <v>1</v>
      </c>
      <c r="K59" s="2" t="s">
        <v>15</v>
      </c>
      <c r="M59" s="36">
        <f t="shared" si="0"/>
        <v>393</v>
      </c>
    </row>
    <row r="60" spans="1:13" s="1" customFormat="1" ht="57.75" customHeight="1">
      <c r="A60" s="54" t="s">
        <v>134</v>
      </c>
      <c r="B60" s="57">
        <v>764</v>
      </c>
      <c r="C60" s="2" t="s">
        <v>38</v>
      </c>
      <c r="D60" s="2" t="s">
        <v>67</v>
      </c>
      <c r="E60" s="2" t="s">
        <v>1</v>
      </c>
      <c r="F60" s="55" t="s">
        <v>95</v>
      </c>
      <c r="G60" s="55" t="s">
        <v>23</v>
      </c>
      <c r="H60" s="55" t="s">
        <v>13</v>
      </c>
      <c r="I60" s="55" t="s">
        <v>2</v>
      </c>
      <c r="J60" s="55" t="s">
        <v>1</v>
      </c>
      <c r="K60" s="55" t="s">
        <v>15</v>
      </c>
      <c r="M60" s="36">
        <f t="shared" si="0"/>
        <v>393</v>
      </c>
    </row>
    <row r="61" spans="1:13" s="1" customFormat="1" ht="29.25" customHeight="1">
      <c r="A61" s="15" t="s">
        <v>135</v>
      </c>
      <c r="B61" s="41">
        <v>764</v>
      </c>
      <c r="C61" s="2" t="s">
        <v>38</v>
      </c>
      <c r="D61" s="2" t="s">
        <v>67</v>
      </c>
      <c r="E61" s="2" t="s">
        <v>1</v>
      </c>
      <c r="F61" s="55" t="s">
        <v>95</v>
      </c>
      <c r="G61" s="55" t="s">
        <v>23</v>
      </c>
      <c r="H61" s="55" t="s">
        <v>13</v>
      </c>
      <c r="I61" s="55" t="s">
        <v>138</v>
      </c>
      <c r="J61" s="55" t="s">
        <v>1</v>
      </c>
      <c r="K61" s="55" t="s">
        <v>35</v>
      </c>
      <c r="L61" s="56" t="s">
        <v>15</v>
      </c>
      <c r="M61" s="36">
        <f t="shared" si="0"/>
        <v>393</v>
      </c>
    </row>
    <row r="62" spans="1:13" s="1" customFormat="1" ht="29.25" customHeight="1">
      <c r="A62" s="15" t="s">
        <v>136</v>
      </c>
      <c r="B62" s="41">
        <v>764</v>
      </c>
      <c r="C62" s="2" t="s">
        <v>38</v>
      </c>
      <c r="D62" s="2" t="s">
        <v>67</v>
      </c>
      <c r="E62" s="2" t="s">
        <v>1</v>
      </c>
      <c r="F62" s="55" t="s">
        <v>95</v>
      </c>
      <c r="G62" s="55" t="s">
        <v>23</v>
      </c>
      <c r="H62" s="55" t="s">
        <v>13</v>
      </c>
      <c r="I62" s="55" t="s">
        <v>138</v>
      </c>
      <c r="J62" s="55" t="s">
        <v>1</v>
      </c>
      <c r="K62" s="55" t="s">
        <v>104</v>
      </c>
      <c r="M62" s="36">
        <v>393</v>
      </c>
    </row>
    <row r="63" spans="1:13" ht="26.25" customHeight="1">
      <c r="A63" s="6" t="s">
        <v>71</v>
      </c>
      <c r="B63" s="7" t="s">
        <v>127</v>
      </c>
      <c r="C63" s="8" t="s">
        <v>72</v>
      </c>
      <c r="D63" s="8" t="s">
        <v>0</v>
      </c>
      <c r="E63" s="8" t="s">
        <v>14</v>
      </c>
      <c r="F63" s="8"/>
      <c r="G63" s="8"/>
      <c r="H63" s="8"/>
      <c r="I63" s="8"/>
      <c r="J63" s="8"/>
      <c r="K63" s="8" t="s">
        <v>15</v>
      </c>
      <c r="M63" s="37">
        <f>M64+M70</f>
        <v>348.8</v>
      </c>
    </row>
    <row r="64" spans="1:13" ht="24.75" customHeight="1">
      <c r="A64" s="6" t="s">
        <v>74</v>
      </c>
      <c r="B64" s="7" t="s">
        <v>127</v>
      </c>
      <c r="C64" s="8" t="s">
        <v>72</v>
      </c>
      <c r="D64" s="8" t="s">
        <v>17</v>
      </c>
      <c r="E64" s="8" t="s">
        <v>14</v>
      </c>
      <c r="F64" s="8"/>
      <c r="G64" s="8"/>
      <c r="H64" s="8"/>
      <c r="I64" s="8"/>
      <c r="J64" s="8"/>
      <c r="K64" s="8" t="s">
        <v>15</v>
      </c>
      <c r="M64" s="35">
        <f>M65</f>
        <v>50</v>
      </c>
    </row>
    <row r="65" spans="1:13" ht="50.25" customHeight="1" thickBot="1">
      <c r="A65" s="38" t="s">
        <v>139</v>
      </c>
      <c r="B65" s="48">
        <v>764</v>
      </c>
      <c r="C65" s="2" t="s">
        <v>72</v>
      </c>
      <c r="D65" s="2" t="s">
        <v>17</v>
      </c>
      <c r="E65" s="2"/>
      <c r="F65" s="2" t="s">
        <v>106</v>
      </c>
      <c r="G65" s="2" t="s">
        <v>1</v>
      </c>
      <c r="H65" s="2" t="s">
        <v>0</v>
      </c>
      <c r="I65" s="2" t="s">
        <v>2</v>
      </c>
      <c r="J65" s="2" t="s">
        <v>1</v>
      </c>
      <c r="K65" s="2" t="s">
        <v>15</v>
      </c>
      <c r="M65" s="35">
        <f>M66</f>
        <v>50</v>
      </c>
    </row>
    <row r="66" spans="1:13" ht="50.25" customHeight="1" thickBot="1">
      <c r="A66" s="33" t="s">
        <v>105</v>
      </c>
      <c r="B66" s="49">
        <v>764</v>
      </c>
      <c r="C66" s="2" t="s">
        <v>72</v>
      </c>
      <c r="D66" s="2" t="s">
        <v>17</v>
      </c>
      <c r="E66" s="2"/>
      <c r="F66" s="2" t="s">
        <v>106</v>
      </c>
      <c r="G66" s="2" t="s">
        <v>1</v>
      </c>
      <c r="H66" s="2" t="s">
        <v>29</v>
      </c>
      <c r="I66" s="2" t="s">
        <v>2</v>
      </c>
      <c r="J66" s="2" t="s">
        <v>1</v>
      </c>
      <c r="K66" s="2" t="s">
        <v>15</v>
      </c>
      <c r="M66" s="35">
        <f>M67</f>
        <v>50</v>
      </c>
    </row>
    <row r="67" spans="1:13" ht="21" customHeight="1">
      <c r="A67" s="13" t="s">
        <v>107</v>
      </c>
      <c r="B67" s="44">
        <v>764</v>
      </c>
      <c r="C67" s="2" t="s">
        <v>72</v>
      </c>
      <c r="D67" s="2" t="s">
        <v>17</v>
      </c>
      <c r="E67" s="2"/>
      <c r="F67" s="2" t="s">
        <v>106</v>
      </c>
      <c r="G67" s="2" t="s">
        <v>1</v>
      </c>
      <c r="H67" s="2" t="s">
        <v>29</v>
      </c>
      <c r="I67" s="2" t="s">
        <v>143</v>
      </c>
      <c r="J67" s="2" t="s">
        <v>1</v>
      </c>
      <c r="K67" s="2" t="s">
        <v>15</v>
      </c>
      <c r="M67" s="35">
        <f>M68</f>
        <v>50</v>
      </c>
    </row>
    <row r="68" spans="1:13" ht="29.25" customHeight="1">
      <c r="A68" s="15" t="s">
        <v>33</v>
      </c>
      <c r="B68" s="41">
        <v>764</v>
      </c>
      <c r="C68" s="2" t="s">
        <v>72</v>
      </c>
      <c r="D68" s="2" t="s">
        <v>17</v>
      </c>
      <c r="E68" s="2"/>
      <c r="F68" s="2" t="s">
        <v>106</v>
      </c>
      <c r="G68" s="2" t="s">
        <v>1</v>
      </c>
      <c r="H68" s="2" t="s">
        <v>29</v>
      </c>
      <c r="I68" s="2" t="s">
        <v>143</v>
      </c>
      <c r="J68" s="2" t="s">
        <v>1</v>
      </c>
      <c r="K68" s="2" t="s">
        <v>35</v>
      </c>
      <c r="M68" s="35">
        <v>50</v>
      </c>
    </row>
    <row r="69" spans="1:13" ht="29.25" customHeight="1">
      <c r="A69" s="15" t="s">
        <v>111</v>
      </c>
      <c r="B69" s="41">
        <v>764</v>
      </c>
      <c r="C69" s="2" t="s">
        <v>72</v>
      </c>
      <c r="D69" s="2" t="s">
        <v>17</v>
      </c>
      <c r="E69" s="2"/>
      <c r="F69" s="2" t="s">
        <v>106</v>
      </c>
      <c r="G69" s="2" t="s">
        <v>1</v>
      </c>
      <c r="H69" s="2" t="s">
        <v>29</v>
      </c>
      <c r="I69" s="2" t="s">
        <v>143</v>
      </c>
      <c r="J69" s="2" t="s">
        <v>1</v>
      </c>
      <c r="K69" s="2" t="s">
        <v>104</v>
      </c>
      <c r="M69" s="35">
        <v>50</v>
      </c>
    </row>
    <row r="70" spans="1:13" ht="20.25" customHeight="1">
      <c r="A70" s="6" t="s">
        <v>75</v>
      </c>
      <c r="B70" s="7" t="s">
        <v>127</v>
      </c>
      <c r="C70" s="8" t="s">
        <v>76</v>
      </c>
      <c r="D70" s="8" t="s">
        <v>29</v>
      </c>
      <c r="E70" s="2" t="s">
        <v>77</v>
      </c>
      <c r="F70" s="2"/>
      <c r="G70" s="2"/>
      <c r="H70" s="2"/>
      <c r="I70" s="2"/>
      <c r="J70" s="2"/>
      <c r="K70" s="8" t="s">
        <v>15</v>
      </c>
      <c r="M70" s="37">
        <f>M76+M71</f>
        <v>298.8</v>
      </c>
    </row>
    <row r="71" spans="1:13" ht="48.75" customHeight="1">
      <c r="A71" s="32" t="s">
        <v>139</v>
      </c>
      <c r="B71" s="48">
        <v>764</v>
      </c>
      <c r="C71" s="2" t="s">
        <v>72</v>
      </c>
      <c r="D71" s="2" t="s">
        <v>29</v>
      </c>
      <c r="E71" s="2"/>
      <c r="F71" s="2" t="s">
        <v>106</v>
      </c>
      <c r="G71" s="2" t="s">
        <v>1</v>
      </c>
      <c r="H71" s="2" t="s">
        <v>0</v>
      </c>
      <c r="I71" s="2" t="s">
        <v>2</v>
      </c>
      <c r="J71" s="2" t="s">
        <v>1</v>
      </c>
      <c r="K71" s="2" t="s">
        <v>15</v>
      </c>
      <c r="M71" s="35">
        <f>M72</f>
        <v>13.5</v>
      </c>
    </row>
    <row r="72" spans="1:13" ht="20.25" customHeight="1">
      <c r="A72" s="25" t="s">
        <v>109</v>
      </c>
      <c r="B72" s="50">
        <v>764</v>
      </c>
      <c r="C72" s="2" t="s">
        <v>72</v>
      </c>
      <c r="D72" s="2" t="s">
        <v>29</v>
      </c>
      <c r="E72" s="2"/>
      <c r="F72" s="2" t="s">
        <v>106</v>
      </c>
      <c r="G72" s="2" t="s">
        <v>1</v>
      </c>
      <c r="H72" s="2" t="s">
        <v>72</v>
      </c>
      <c r="I72" s="2" t="s">
        <v>2</v>
      </c>
      <c r="J72" s="2" t="s">
        <v>1</v>
      </c>
      <c r="K72" s="2" t="s">
        <v>15</v>
      </c>
      <c r="M72" s="35">
        <f>M73</f>
        <v>13.5</v>
      </c>
    </row>
    <row r="73" spans="1:13" ht="20.25" customHeight="1">
      <c r="A73" s="24" t="s">
        <v>118</v>
      </c>
      <c r="B73" s="51">
        <v>764</v>
      </c>
      <c r="C73" s="2" t="s">
        <v>72</v>
      </c>
      <c r="D73" s="2" t="s">
        <v>29</v>
      </c>
      <c r="E73" s="2"/>
      <c r="F73" s="2" t="s">
        <v>106</v>
      </c>
      <c r="G73" s="2" t="s">
        <v>1</v>
      </c>
      <c r="H73" s="2" t="s">
        <v>72</v>
      </c>
      <c r="I73" s="2" t="s">
        <v>110</v>
      </c>
      <c r="J73" s="2" t="s">
        <v>1</v>
      </c>
      <c r="K73" s="2" t="s">
        <v>15</v>
      </c>
      <c r="M73" s="35">
        <f>M74</f>
        <v>13.5</v>
      </c>
    </row>
    <row r="74" spans="1:13" ht="30.75" customHeight="1">
      <c r="A74" s="23" t="s">
        <v>33</v>
      </c>
      <c r="B74" s="45">
        <v>764</v>
      </c>
      <c r="C74" s="2" t="s">
        <v>72</v>
      </c>
      <c r="D74" s="2" t="s">
        <v>29</v>
      </c>
      <c r="E74" s="2"/>
      <c r="F74" s="2" t="s">
        <v>106</v>
      </c>
      <c r="G74" s="2" t="s">
        <v>1</v>
      </c>
      <c r="H74" s="2" t="s">
        <v>72</v>
      </c>
      <c r="I74" s="2" t="s">
        <v>110</v>
      </c>
      <c r="J74" s="2" t="s">
        <v>1</v>
      </c>
      <c r="K74" s="2" t="s">
        <v>35</v>
      </c>
      <c r="M74" s="35">
        <f>M75</f>
        <v>13.5</v>
      </c>
    </row>
    <row r="75" spans="1:13" ht="30" customHeight="1">
      <c r="A75" s="13" t="s">
        <v>111</v>
      </c>
      <c r="B75" s="44">
        <v>764</v>
      </c>
      <c r="C75" s="2" t="s">
        <v>72</v>
      </c>
      <c r="D75" s="2" t="s">
        <v>29</v>
      </c>
      <c r="E75" s="2"/>
      <c r="F75" s="2" t="s">
        <v>106</v>
      </c>
      <c r="G75" s="2" t="s">
        <v>1</v>
      </c>
      <c r="H75" s="2" t="s">
        <v>72</v>
      </c>
      <c r="I75" s="2" t="s">
        <v>110</v>
      </c>
      <c r="J75" s="2" t="s">
        <v>1</v>
      </c>
      <c r="K75" s="2" t="s">
        <v>104</v>
      </c>
      <c r="M75" s="35">
        <v>13.5</v>
      </c>
    </row>
    <row r="76" spans="1:13" ht="30" customHeight="1">
      <c r="A76" s="9" t="s">
        <v>108</v>
      </c>
      <c r="B76" s="40">
        <v>764</v>
      </c>
      <c r="C76" s="2" t="s">
        <v>72</v>
      </c>
      <c r="D76" s="2" t="s">
        <v>29</v>
      </c>
      <c r="E76" s="2" t="s">
        <v>77</v>
      </c>
      <c r="F76" s="2" t="s">
        <v>73</v>
      </c>
      <c r="G76" s="2" t="s">
        <v>1</v>
      </c>
      <c r="H76" s="2" t="s">
        <v>0</v>
      </c>
      <c r="I76" s="2" t="s">
        <v>2</v>
      </c>
      <c r="J76" s="2" t="s">
        <v>1</v>
      </c>
      <c r="K76" s="2" t="s">
        <v>15</v>
      </c>
      <c r="M76" s="35">
        <f>M77</f>
        <v>285.3</v>
      </c>
    </row>
    <row r="77" spans="1:13" ht="33" customHeight="1">
      <c r="A77" s="15" t="s">
        <v>33</v>
      </c>
      <c r="B77" s="41">
        <v>764</v>
      </c>
      <c r="C77" s="2" t="s">
        <v>72</v>
      </c>
      <c r="D77" s="2" t="s">
        <v>29</v>
      </c>
      <c r="E77" s="2"/>
      <c r="F77" s="2" t="s">
        <v>73</v>
      </c>
      <c r="G77" s="2" t="s">
        <v>1</v>
      </c>
      <c r="H77" s="2" t="s">
        <v>0</v>
      </c>
      <c r="I77" s="2" t="s">
        <v>78</v>
      </c>
      <c r="J77" s="2" t="s">
        <v>1</v>
      </c>
      <c r="K77" s="2" t="s">
        <v>35</v>
      </c>
      <c r="M77" s="35">
        <f>M78</f>
        <v>285.3</v>
      </c>
    </row>
    <row r="78" spans="1:13" ht="30.75" customHeight="1">
      <c r="A78" s="15" t="s">
        <v>111</v>
      </c>
      <c r="B78" s="41">
        <v>764</v>
      </c>
      <c r="C78" s="2" t="s">
        <v>72</v>
      </c>
      <c r="D78" s="2" t="s">
        <v>29</v>
      </c>
      <c r="E78" s="2"/>
      <c r="F78" s="2" t="s">
        <v>73</v>
      </c>
      <c r="G78" s="2" t="s">
        <v>1</v>
      </c>
      <c r="H78" s="2" t="s">
        <v>0</v>
      </c>
      <c r="I78" s="2" t="s">
        <v>78</v>
      </c>
      <c r="J78" s="2" t="s">
        <v>1</v>
      </c>
      <c r="K78" s="2" t="s">
        <v>104</v>
      </c>
      <c r="M78" s="35">
        <v>285.3</v>
      </c>
    </row>
    <row r="79" spans="1:13" ht="20.25" customHeight="1">
      <c r="A79" s="6" t="s">
        <v>79</v>
      </c>
      <c r="B79" s="7" t="s">
        <v>128</v>
      </c>
      <c r="C79" s="8" t="s">
        <v>68</v>
      </c>
      <c r="D79" s="8" t="s">
        <v>0</v>
      </c>
      <c r="E79" s="8" t="s">
        <v>14</v>
      </c>
      <c r="F79" s="8"/>
      <c r="G79" s="8"/>
      <c r="H79" s="8"/>
      <c r="I79" s="8"/>
      <c r="J79" s="8"/>
      <c r="K79" s="8" t="s">
        <v>15</v>
      </c>
      <c r="M79" s="37">
        <f>M80</f>
        <v>300</v>
      </c>
    </row>
    <row r="80" spans="1:13" ht="20.25" customHeight="1">
      <c r="A80" s="6" t="s">
        <v>80</v>
      </c>
      <c r="B80" s="7" t="s">
        <v>128</v>
      </c>
      <c r="C80" s="8" t="s">
        <v>68</v>
      </c>
      <c r="D80" s="8" t="s">
        <v>13</v>
      </c>
      <c r="E80" s="8" t="s">
        <v>14</v>
      </c>
      <c r="F80" s="8"/>
      <c r="G80" s="8"/>
      <c r="H80" s="8"/>
      <c r="I80" s="8"/>
      <c r="J80" s="8"/>
      <c r="K80" s="8" t="s">
        <v>15</v>
      </c>
      <c r="M80" s="35">
        <f>M81</f>
        <v>300</v>
      </c>
    </row>
    <row r="81" spans="1:13" ht="31.5">
      <c r="A81" s="9" t="s">
        <v>137</v>
      </c>
      <c r="B81" s="40">
        <v>864</v>
      </c>
      <c r="C81" s="2" t="s">
        <v>68</v>
      </c>
      <c r="D81" s="2" t="s">
        <v>13</v>
      </c>
      <c r="E81" s="2" t="s">
        <v>81</v>
      </c>
      <c r="F81" s="2" t="s">
        <v>13</v>
      </c>
      <c r="G81" s="2" t="s">
        <v>1</v>
      </c>
      <c r="H81" s="2" t="s">
        <v>0</v>
      </c>
      <c r="I81" s="2" t="s">
        <v>2</v>
      </c>
      <c r="J81" s="2" t="s">
        <v>1</v>
      </c>
      <c r="K81" s="2" t="s">
        <v>15</v>
      </c>
      <c r="M81" s="35">
        <f>M82</f>
        <v>300</v>
      </c>
    </row>
    <row r="82" spans="1:13" ht="32.25" customHeight="1">
      <c r="A82" s="9" t="s">
        <v>82</v>
      </c>
      <c r="B82" s="40">
        <v>864</v>
      </c>
      <c r="C82" s="2" t="s">
        <v>68</v>
      </c>
      <c r="D82" s="2" t="s">
        <v>13</v>
      </c>
      <c r="E82" s="2" t="s">
        <v>83</v>
      </c>
      <c r="F82" s="2" t="s">
        <v>13</v>
      </c>
      <c r="G82" s="2" t="s">
        <v>1</v>
      </c>
      <c r="H82" s="2" t="s">
        <v>0</v>
      </c>
      <c r="I82" s="2" t="s">
        <v>84</v>
      </c>
      <c r="J82" s="2" t="s">
        <v>1</v>
      </c>
      <c r="K82" s="2" t="s">
        <v>15</v>
      </c>
      <c r="M82" s="35">
        <f>M83+M85+M90</f>
        <v>300</v>
      </c>
    </row>
    <row r="83" spans="1:13" ht="71.25" customHeight="1">
      <c r="A83" s="12" t="s">
        <v>27</v>
      </c>
      <c r="B83" s="41">
        <v>864</v>
      </c>
      <c r="C83" s="2" t="s">
        <v>68</v>
      </c>
      <c r="D83" s="2" t="s">
        <v>13</v>
      </c>
      <c r="E83" s="2"/>
      <c r="F83" s="2" t="s">
        <v>13</v>
      </c>
      <c r="G83" s="2" t="s">
        <v>1</v>
      </c>
      <c r="H83" s="2" t="s">
        <v>0</v>
      </c>
      <c r="I83" s="2" t="s">
        <v>84</v>
      </c>
      <c r="J83" s="2" t="s">
        <v>1</v>
      </c>
      <c r="K83" s="2" t="s">
        <v>28</v>
      </c>
      <c r="M83" s="35">
        <f>M84</f>
        <v>140</v>
      </c>
    </row>
    <row r="84" spans="1:13" ht="23.25" customHeight="1">
      <c r="A84" s="13" t="s">
        <v>112</v>
      </c>
      <c r="B84" s="44">
        <v>864</v>
      </c>
      <c r="C84" s="2" t="s">
        <v>68</v>
      </c>
      <c r="D84" s="2" t="s">
        <v>13</v>
      </c>
      <c r="E84" s="2"/>
      <c r="F84" s="2" t="s">
        <v>13</v>
      </c>
      <c r="G84" s="2" t="s">
        <v>1</v>
      </c>
      <c r="H84" s="2" t="s">
        <v>0</v>
      </c>
      <c r="I84" s="2" t="s">
        <v>84</v>
      </c>
      <c r="J84" s="2" t="s">
        <v>1</v>
      </c>
      <c r="K84" s="2" t="s">
        <v>117</v>
      </c>
      <c r="M84" s="35">
        <v>140</v>
      </c>
    </row>
    <row r="85" spans="1:13" ht="33" customHeight="1">
      <c r="A85" s="16" t="s">
        <v>33</v>
      </c>
      <c r="B85" s="46">
        <v>864</v>
      </c>
      <c r="C85" s="2" t="s">
        <v>68</v>
      </c>
      <c r="D85" s="2" t="s">
        <v>13</v>
      </c>
      <c r="E85" s="2" t="s">
        <v>85</v>
      </c>
      <c r="F85" s="2" t="s">
        <v>13</v>
      </c>
      <c r="G85" s="2" t="s">
        <v>1</v>
      </c>
      <c r="H85" s="2" t="s">
        <v>0</v>
      </c>
      <c r="I85" s="2" t="s">
        <v>84</v>
      </c>
      <c r="J85" s="2" t="s">
        <v>1</v>
      </c>
      <c r="K85" s="2" t="s">
        <v>35</v>
      </c>
      <c r="M85" s="35">
        <f>M89</f>
        <v>90</v>
      </c>
    </row>
    <row r="86" spans="1:13" ht="32.25" customHeight="1" hidden="1">
      <c r="A86" s="9" t="s">
        <v>86</v>
      </c>
      <c r="B86" s="40"/>
      <c r="C86" s="2" t="s">
        <v>68</v>
      </c>
      <c r="D86" s="2" t="s">
        <v>13</v>
      </c>
      <c r="E86" s="2" t="s">
        <v>87</v>
      </c>
      <c r="F86" s="2"/>
      <c r="G86" s="2"/>
      <c r="H86" s="2"/>
      <c r="I86" s="2"/>
      <c r="J86" s="2"/>
      <c r="K86" s="2" t="s">
        <v>15</v>
      </c>
      <c r="M86" s="35"/>
    </row>
    <row r="87" spans="1:13" ht="33.75" customHeight="1" hidden="1">
      <c r="A87" s="20" t="s">
        <v>88</v>
      </c>
      <c r="B87" s="52"/>
      <c r="C87" s="2" t="s">
        <v>68</v>
      </c>
      <c r="D87" s="2" t="s">
        <v>13</v>
      </c>
      <c r="E87" s="2" t="s">
        <v>89</v>
      </c>
      <c r="F87" s="2"/>
      <c r="G87" s="2"/>
      <c r="H87" s="2"/>
      <c r="I87" s="2"/>
      <c r="J87" s="2"/>
      <c r="K87" s="2" t="s">
        <v>15</v>
      </c>
      <c r="M87" s="35"/>
    </row>
    <row r="88" spans="1:13" ht="49.5" customHeight="1" hidden="1">
      <c r="A88" s="11" t="s">
        <v>90</v>
      </c>
      <c r="B88" s="10"/>
      <c r="C88" s="2" t="s">
        <v>68</v>
      </c>
      <c r="D88" s="2" t="s">
        <v>13</v>
      </c>
      <c r="E88" s="2" t="s">
        <v>89</v>
      </c>
      <c r="F88" s="2"/>
      <c r="G88" s="2"/>
      <c r="H88" s="2"/>
      <c r="I88" s="2"/>
      <c r="J88" s="2"/>
      <c r="K88" s="2" t="s">
        <v>60</v>
      </c>
      <c r="M88" s="35"/>
    </row>
    <row r="89" spans="1:13" ht="30" customHeight="1">
      <c r="A89" s="15" t="s">
        <v>111</v>
      </c>
      <c r="B89" s="41">
        <v>864</v>
      </c>
      <c r="C89" s="2" t="s">
        <v>68</v>
      </c>
      <c r="D89" s="2" t="s">
        <v>13</v>
      </c>
      <c r="E89" s="2"/>
      <c r="F89" s="2" t="s">
        <v>13</v>
      </c>
      <c r="G89" s="2" t="s">
        <v>1</v>
      </c>
      <c r="H89" s="2" t="s">
        <v>0</v>
      </c>
      <c r="I89" s="2" t="s">
        <v>84</v>
      </c>
      <c r="J89" s="2" t="s">
        <v>1</v>
      </c>
      <c r="K89" s="2" t="s">
        <v>104</v>
      </c>
      <c r="M89" s="35">
        <v>90</v>
      </c>
    </row>
    <row r="90" spans="1:13" ht="30" customHeight="1">
      <c r="A90" s="15" t="s">
        <v>57</v>
      </c>
      <c r="B90" s="41">
        <v>864</v>
      </c>
      <c r="C90" s="2" t="s">
        <v>68</v>
      </c>
      <c r="D90" s="2" t="s">
        <v>13</v>
      </c>
      <c r="E90" s="2"/>
      <c r="F90" s="2" t="s">
        <v>13</v>
      </c>
      <c r="G90" s="2" t="s">
        <v>1</v>
      </c>
      <c r="H90" s="2" t="s">
        <v>0</v>
      </c>
      <c r="I90" s="2" t="s">
        <v>84</v>
      </c>
      <c r="J90" s="2" t="s">
        <v>1</v>
      </c>
      <c r="K90" s="2" t="s">
        <v>58</v>
      </c>
      <c r="M90" s="35">
        <f>M91</f>
        <v>70</v>
      </c>
    </row>
    <row r="91" spans="1:13" ht="30" customHeight="1">
      <c r="A91" s="15" t="s">
        <v>123</v>
      </c>
      <c r="B91" s="41">
        <v>864</v>
      </c>
      <c r="C91" s="2" t="s">
        <v>68</v>
      </c>
      <c r="D91" s="2" t="s">
        <v>13</v>
      </c>
      <c r="E91" s="2"/>
      <c r="F91" s="2" t="s">
        <v>13</v>
      </c>
      <c r="G91" s="2" t="s">
        <v>1</v>
      </c>
      <c r="H91" s="2" t="s">
        <v>0</v>
      </c>
      <c r="I91" s="2" t="s">
        <v>84</v>
      </c>
      <c r="J91" s="2" t="s">
        <v>1</v>
      </c>
      <c r="K91" s="2" t="s">
        <v>124</v>
      </c>
      <c r="M91" s="35">
        <v>70</v>
      </c>
    </row>
    <row r="92" spans="1:13" ht="24.75" customHeight="1">
      <c r="A92" s="6" t="s">
        <v>91</v>
      </c>
      <c r="B92" s="7" t="s">
        <v>127</v>
      </c>
      <c r="C92" s="8" t="s">
        <v>92</v>
      </c>
      <c r="D92" s="8" t="s">
        <v>93</v>
      </c>
      <c r="E92" s="8" t="s">
        <v>14</v>
      </c>
      <c r="F92" s="8"/>
      <c r="G92" s="8"/>
      <c r="H92" s="8"/>
      <c r="I92" s="8"/>
      <c r="J92" s="8"/>
      <c r="K92" s="8" t="s">
        <v>15</v>
      </c>
      <c r="M92" s="37">
        <f>M93</f>
        <v>21.6</v>
      </c>
    </row>
    <row r="93" spans="1:13" ht="22.5" customHeight="1">
      <c r="A93" s="6" t="s">
        <v>94</v>
      </c>
      <c r="B93" s="7" t="s">
        <v>127</v>
      </c>
      <c r="C93" s="8" t="s">
        <v>95</v>
      </c>
      <c r="D93" s="8" t="s">
        <v>13</v>
      </c>
      <c r="E93" s="8" t="s">
        <v>14</v>
      </c>
      <c r="F93" s="8"/>
      <c r="G93" s="8"/>
      <c r="H93" s="8"/>
      <c r="I93" s="8"/>
      <c r="J93" s="8"/>
      <c r="K93" s="8" t="s">
        <v>15</v>
      </c>
      <c r="M93" s="35">
        <f>M94</f>
        <v>21.6</v>
      </c>
    </row>
    <row r="94" spans="1:13" ht="33.75" customHeight="1">
      <c r="A94" s="9" t="s">
        <v>45</v>
      </c>
      <c r="B94" s="40">
        <v>764</v>
      </c>
      <c r="C94" s="2" t="s">
        <v>95</v>
      </c>
      <c r="D94" s="2" t="s">
        <v>13</v>
      </c>
      <c r="E94" s="2" t="s">
        <v>46</v>
      </c>
      <c r="F94" s="2" t="s">
        <v>47</v>
      </c>
      <c r="G94" s="2" t="s">
        <v>1</v>
      </c>
      <c r="H94" s="2" t="s">
        <v>0</v>
      </c>
      <c r="I94" s="2" t="s">
        <v>2</v>
      </c>
      <c r="J94" s="2" t="s">
        <v>1</v>
      </c>
      <c r="K94" s="2" t="s">
        <v>15</v>
      </c>
      <c r="M94" s="35">
        <f>M95</f>
        <v>21.6</v>
      </c>
    </row>
    <row r="95" spans="1:13" ht="19.5" customHeight="1">
      <c r="A95" s="13" t="s">
        <v>96</v>
      </c>
      <c r="B95" s="44">
        <v>764</v>
      </c>
      <c r="C95" s="2" t="s">
        <v>95</v>
      </c>
      <c r="D95" s="2" t="s">
        <v>13</v>
      </c>
      <c r="E95" s="2" t="s">
        <v>97</v>
      </c>
      <c r="F95" s="2" t="s">
        <v>47</v>
      </c>
      <c r="G95" s="2" t="s">
        <v>1</v>
      </c>
      <c r="H95" s="2" t="s">
        <v>0</v>
      </c>
      <c r="I95" s="2" t="s">
        <v>98</v>
      </c>
      <c r="J95" s="2" t="s">
        <v>1</v>
      </c>
      <c r="K95" s="2" t="s">
        <v>15</v>
      </c>
      <c r="M95" s="35">
        <f>M96</f>
        <v>21.6</v>
      </c>
    </row>
    <row r="96" spans="1:13" ht="21" customHeight="1">
      <c r="A96" s="16" t="s">
        <v>99</v>
      </c>
      <c r="B96" s="46">
        <v>764</v>
      </c>
      <c r="C96" s="2" t="s">
        <v>95</v>
      </c>
      <c r="D96" s="2" t="s">
        <v>13</v>
      </c>
      <c r="E96" s="2" t="s">
        <v>97</v>
      </c>
      <c r="F96" s="2" t="s">
        <v>47</v>
      </c>
      <c r="G96" s="2" t="s">
        <v>1</v>
      </c>
      <c r="H96" s="2" t="s">
        <v>0</v>
      </c>
      <c r="I96" s="2" t="s">
        <v>98</v>
      </c>
      <c r="J96" s="2" t="s">
        <v>1</v>
      </c>
      <c r="K96" s="2" t="s">
        <v>100</v>
      </c>
      <c r="M96" s="35">
        <f>M97</f>
        <v>21.6</v>
      </c>
    </row>
    <row r="97" spans="1:13" ht="21.75" customHeight="1">
      <c r="A97" s="21" t="s">
        <v>119</v>
      </c>
      <c r="B97" s="53">
        <v>764</v>
      </c>
      <c r="C97" s="2" t="s">
        <v>95</v>
      </c>
      <c r="D97" s="2" t="s">
        <v>13</v>
      </c>
      <c r="E97" s="2"/>
      <c r="F97" s="2" t="s">
        <v>47</v>
      </c>
      <c r="G97" s="2" t="s">
        <v>1</v>
      </c>
      <c r="H97" s="2" t="s">
        <v>0</v>
      </c>
      <c r="I97" s="2" t="s">
        <v>98</v>
      </c>
      <c r="J97" s="2" t="s">
        <v>1</v>
      </c>
      <c r="K97" s="2" t="s">
        <v>120</v>
      </c>
      <c r="M97" s="35">
        <v>21.6</v>
      </c>
    </row>
    <row r="98" spans="1:13" ht="25.5" customHeight="1">
      <c r="A98" s="19" t="s">
        <v>101</v>
      </c>
      <c r="B98" s="47"/>
      <c r="C98" s="22"/>
      <c r="D98" s="22"/>
      <c r="E98" s="22"/>
      <c r="F98" s="22"/>
      <c r="G98" s="22"/>
      <c r="H98" s="22"/>
      <c r="I98" s="22"/>
      <c r="J98" s="22"/>
      <c r="K98" s="22"/>
      <c r="L98" s="34"/>
      <c r="M98" s="37">
        <f>M92+M79+M63+M56+M47+M17</f>
        <v>2905</v>
      </c>
    </row>
  </sheetData>
  <sheetProtection/>
  <mergeCells count="12">
    <mergeCell ref="I14:J14"/>
    <mergeCell ref="F13:J13"/>
    <mergeCell ref="A10:M10"/>
    <mergeCell ref="A7:M7"/>
    <mergeCell ref="A8:M8"/>
    <mergeCell ref="A9:M9"/>
    <mergeCell ref="H2:M2"/>
    <mergeCell ref="H3:M3"/>
    <mergeCell ref="H4:J4"/>
    <mergeCell ref="H5:M5"/>
    <mergeCell ref="H6:M6"/>
    <mergeCell ref="A11:M11"/>
  </mergeCells>
  <printOptions/>
  <pageMargins left="0.2362204724409449" right="0" top="0.35433070866141736" bottom="0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2017-11-14T12:55:52Z</cp:lastPrinted>
  <dcterms:created xsi:type="dcterms:W3CDTF">2015-11-13T04:44:57Z</dcterms:created>
  <dcterms:modified xsi:type="dcterms:W3CDTF">2017-11-14T12:56:29Z</dcterms:modified>
  <cp:category/>
  <cp:version/>
  <cp:contentType/>
  <cp:contentStatus/>
</cp:coreProperties>
</file>